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lemens Haffner\Desktop\Keyboard Projekt\"/>
    </mc:Choice>
  </mc:AlternateContent>
  <bookViews>
    <workbookView xWindow="0" yWindow="0" windowWidth="25200" windowHeight="11910" activeTab="1"/>
  </bookViews>
  <sheets>
    <sheet name="Tabelle1" sheetId="1" r:id="rId1"/>
    <sheet name="FInal Matrix" sheetId="3" r:id="rId2"/>
    <sheet name="Tabelle2" sheetId="2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12" i="2" l="1"/>
</calcChain>
</file>

<file path=xl/sharedStrings.xml><?xml version="1.0" encoding="utf-8"?>
<sst xmlns="http://schemas.openxmlformats.org/spreadsheetml/2006/main" count="379" uniqueCount="156">
  <si>
    <t>NUM</t>
  </si>
  <si>
    <t>NUM/</t>
  </si>
  <si>
    <t>NUM*</t>
  </si>
  <si>
    <t>Enter</t>
  </si>
  <si>
    <t>#</t>
  </si>
  <si>
    <t>Strg(Right)</t>
  </si>
  <si>
    <t>NUM7</t>
  </si>
  <si>
    <t>NUM8</t>
  </si>
  <si>
    <t>NUM9</t>
  </si>
  <si>
    <t>NUM+</t>
  </si>
  <si>
    <t>Rollen</t>
  </si>
  <si>
    <t>Pause</t>
  </si>
  <si>
    <t>NUM4</t>
  </si>
  <si>
    <t>NUM5</t>
  </si>
  <si>
    <t>NUM6</t>
  </si>
  <si>
    <t>F3</t>
  </si>
  <si>
    <t>F7</t>
  </si>
  <si>
    <t>Backspace</t>
  </si>
  <si>
    <t>+</t>
  </si>
  <si>
    <t>Ü</t>
  </si>
  <si>
    <t>NUM1</t>
  </si>
  <si>
    <t>NUM2</t>
  </si>
  <si>
    <t>NUM3</t>
  </si>
  <si>
    <t>NUMenter</t>
  </si>
  <si>
    <t>fn</t>
  </si>
  <si>
    <t>R_Shift</t>
  </si>
  <si>
    <t>Ö</t>
  </si>
  <si>
    <t>L</t>
  </si>
  <si>
    <t>K</t>
  </si>
  <si>
    <t>J</t>
  </si>
  <si>
    <t>Q</t>
  </si>
  <si>
    <t>W</t>
  </si>
  <si>
    <t>E</t>
  </si>
  <si>
    <t>R</t>
  </si>
  <si>
    <t>A</t>
  </si>
  <si>
    <t>S</t>
  </si>
  <si>
    <t>D</t>
  </si>
  <si>
    <t>F</t>
  </si>
  <si>
    <t>NUM0</t>
  </si>
  <si>
    <t>NUMentf</t>
  </si>
  <si>
    <t>F11</t>
  </si>
  <si>
    <t>F6</t>
  </si>
  <si>
    <t>G</t>
  </si>
  <si>
    <t>H</t>
  </si>
  <si>
    <t>Arrow_Right</t>
  </si>
  <si>
    <t>Arrow_Down</t>
  </si>
  <si>
    <t>Arrow_Up</t>
  </si>
  <si>
    <t>NUM-</t>
  </si>
  <si>
    <t>F12</t>
  </si>
  <si>
    <t>-</t>
  </si>
  <si>
    <t>N</t>
  </si>
  <si>
    <t>B</t>
  </si>
  <si>
    <t>Alt_Gr</t>
  </si>
  <si>
    <t>Arrow_Left</t>
  </si>
  <si>
    <t>Space</t>
  </si>
  <si>
    <t>Alt</t>
  </si>
  <si>
    <t>Ä</t>
  </si>
  <si>
    <t xml:space="preserve"> </t>
  </si>
  <si>
    <t>&lt;&gt;</t>
  </si>
  <si>
    <t>Esc</t>
  </si>
  <si>
    <t>F4</t>
  </si>
  <si>
    <t>Bild_Down</t>
  </si>
  <si>
    <t>Ende</t>
  </si>
  <si>
    <t>Druck</t>
  </si>
  <si>
    <t>F10</t>
  </si>
  <si>
    <t>F5</t>
  </si>
  <si>
    <t>WinLock</t>
  </si>
  <si>
    <t>Bild_Up</t>
  </si>
  <si>
    <t>Pos1</t>
  </si>
  <si>
    <t>Einfg</t>
  </si>
  <si>
    <t>Entf</t>
  </si>
  <si>
    <t>F8</t>
  </si>
  <si>
    <t>F2</t>
  </si>
  <si>
    <t>F1</t>
  </si>
  <si>
    <t>F9</t>
  </si>
  <si>
    <t>ß</t>
  </si>
  <si>
    <t>`´</t>
  </si>
  <si>
    <t>^°</t>
  </si>
  <si>
    <t>Strg_Left</t>
  </si>
  <si>
    <t>;</t>
  </si>
  <si>
    <t>,</t>
  </si>
  <si>
    <t>M</t>
  </si>
  <si>
    <t>C</t>
  </si>
  <si>
    <t>V</t>
  </si>
  <si>
    <t>X</t>
  </si>
  <si>
    <t>Y</t>
  </si>
  <si>
    <t>O</t>
  </si>
  <si>
    <t>U</t>
  </si>
  <si>
    <t>I</t>
  </si>
  <si>
    <t>P</t>
  </si>
  <si>
    <t>Win</t>
  </si>
  <si>
    <t>Shift_Left</t>
  </si>
  <si>
    <t>CAPSLOCK</t>
  </si>
  <si>
    <t>Tabulator</t>
  </si>
  <si>
    <t>T</t>
  </si>
  <si>
    <t>Z</t>
  </si>
  <si>
    <t>Diode PINs, other side</t>
  </si>
  <si>
    <t>T4</t>
  </si>
  <si>
    <t>T6</t>
  </si>
  <si>
    <t>T7</t>
  </si>
  <si>
    <t>T8</t>
  </si>
  <si>
    <t>T9</t>
  </si>
  <si>
    <t>T10</t>
  </si>
  <si>
    <t>T11</t>
  </si>
  <si>
    <t>T12</t>
  </si>
  <si>
    <t>T20</t>
  </si>
  <si>
    <t>T22</t>
  </si>
  <si>
    <t>T24</t>
  </si>
  <si>
    <t>T27</t>
  </si>
  <si>
    <t>Spacebar</t>
  </si>
  <si>
    <t>STRG_Right</t>
  </si>
  <si>
    <t>T5</t>
  </si>
  <si>
    <t>T1</t>
  </si>
  <si>
    <t>T2</t>
  </si>
  <si>
    <t>T3</t>
  </si>
  <si>
    <t>T21</t>
  </si>
  <si>
    <t>Alt_Left</t>
  </si>
  <si>
    <t>STRG_Left</t>
  </si>
  <si>
    <t>Alt_GR</t>
  </si>
  <si>
    <t>T34</t>
  </si>
  <si>
    <t>winLK</t>
  </si>
  <si>
    <t>t32</t>
  </si>
  <si>
    <t>arrow_Left</t>
  </si>
  <si>
    <t>Scroll lock</t>
  </si>
  <si>
    <t>Print Screen</t>
  </si>
  <si>
    <t>entf</t>
  </si>
  <si>
    <t>,;</t>
  </si>
  <si>
    <t>esc</t>
  </si>
  <si>
    <t>°^</t>
  </si>
  <si>
    <t>T13</t>
  </si>
  <si>
    <t>.:</t>
  </si>
  <si>
    <t>T19</t>
  </si>
  <si>
    <t>NICHT CON</t>
  </si>
  <si>
    <t>T14</t>
  </si>
  <si>
    <t>T15</t>
  </si>
  <si>
    <t>T33</t>
  </si>
  <si>
    <t>Shift_Right</t>
  </si>
  <si>
    <t>Same as T10</t>
  </si>
  <si>
    <t>Missing</t>
  </si>
  <si>
    <t>CapsLock</t>
  </si>
  <si>
    <t>F9-F12</t>
  </si>
  <si>
    <t>Weird:</t>
  </si>
  <si>
    <t>Tabulatpr</t>
  </si>
  <si>
    <t>enter</t>
  </si>
  <si>
    <t>T25 other side</t>
  </si>
  <si>
    <t>T32</t>
  </si>
  <si>
    <t>Strg_Right</t>
  </si>
  <si>
    <t>;,</t>
  </si>
  <si>
    <t>UNASSIGNED</t>
  </si>
  <si>
    <t>Aivia Osmium Matrix (German ISO Layout)</t>
  </si>
  <si>
    <t>Macro 5</t>
  </si>
  <si>
    <t>Macro 1</t>
  </si>
  <si>
    <t>Macro 2</t>
  </si>
  <si>
    <t>Macro 3</t>
  </si>
  <si>
    <t>Macro 4</t>
  </si>
  <si>
    <t>T23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</si>
</sst>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0" fillId="0" borderId="0" xfId="0" quotePrefix="1"/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1" xfId="0" applyFill="1" applyBorder="1"/>
    <xf numFmtId="0" fontId="0" fillId="0" borderId="2" xfId="0" applyBorder="1"/>
    <xf numFmtId="0" fontId="0" fillId="0" borderId="3" xfId="0" applyBorder="1"/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workbookViewId="0">
      <selection activeCell="H7" sqref="H7"/>
    </sheetView>
  </sheetViews>
  <sheetFormatPr baseColWidth="10" defaultRowHeight="15" x14ac:dyDescent="0.25"/>
  <cols>
    <col min="1" max="1" width="14" customWidth="1"/>
    <col min="2" max="2" width="15.140625" customWidth="1"/>
    <col min="3" max="3" width="14.42578125" customWidth="1"/>
    <col min="5" max="5" width="14" customWidth="1"/>
    <col min="6" max="6" width="13.42578125" customWidth="1"/>
  </cols>
  <sheetData>
    <row r="1" spans="1:14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79</v>
      </c>
      <c r="H1" t="s">
        <v>80</v>
      </c>
      <c r="I1" t="s">
        <v>81</v>
      </c>
      <c r="J1" t="s">
        <v>82</v>
      </c>
      <c r="K1" t="s">
        <v>83</v>
      </c>
      <c r="L1" t="s">
        <v>84</v>
      </c>
      <c r="M1" t="s">
        <v>85</v>
      </c>
    </row>
    <row r="2" spans="1:14" x14ac:dyDescent="0.25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86</v>
      </c>
      <c r="H2" t="s">
        <v>89</v>
      </c>
      <c r="I2" t="s">
        <v>87</v>
      </c>
      <c r="J2" t="s">
        <v>88</v>
      </c>
      <c r="K2" t="s">
        <v>30</v>
      </c>
      <c r="L2" t="s">
        <v>31</v>
      </c>
      <c r="M2" s="1" t="s">
        <v>32</v>
      </c>
      <c r="N2" t="s">
        <v>33</v>
      </c>
    </row>
    <row r="3" spans="1:14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18</v>
      </c>
      <c r="H3" t="s">
        <v>19</v>
      </c>
      <c r="I3" t="s">
        <v>90</v>
      </c>
      <c r="J3" t="s">
        <v>91</v>
      </c>
      <c r="K3" t="s">
        <v>92</v>
      </c>
      <c r="L3" t="s">
        <v>93</v>
      </c>
      <c r="M3" t="s">
        <v>94</v>
      </c>
      <c r="N3" t="s">
        <v>95</v>
      </c>
    </row>
    <row r="4" spans="1:14" x14ac:dyDescent="0.25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25</v>
      </c>
      <c r="G4" t="s">
        <v>26</v>
      </c>
      <c r="H4" t="s">
        <v>27</v>
      </c>
      <c r="I4" t="s">
        <v>28</v>
      </c>
      <c r="J4" t="s">
        <v>29</v>
      </c>
      <c r="K4" t="s">
        <v>34</v>
      </c>
      <c r="L4" t="s">
        <v>35</v>
      </c>
      <c r="M4" t="s">
        <v>36</v>
      </c>
      <c r="N4" t="s">
        <v>37</v>
      </c>
    </row>
    <row r="5" spans="1:14" x14ac:dyDescent="0.25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46</v>
      </c>
      <c r="H5" t="s">
        <v>54</v>
      </c>
      <c r="I5" t="s">
        <v>55</v>
      </c>
      <c r="J5" t="s">
        <v>56</v>
      </c>
      <c r="K5" t="s">
        <v>58</v>
      </c>
      <c r="L5" t="s">
        <v>59</v>
      </c>
      <c r="M5" t="s">
        <v>60</v>
      </c>
    </row>
    <row r="6" spans="1:14" x14ac:dyDescent="0.25">
      <c r="A6" t="s">
        <v>61</v>
      </c>
      <c r="B6" t="s">
        <v>62</v>
      </c>
      <c r="C6" t="s">
        <v>63</v>
      </c>
      <c r="D6" t="s">
        <v>64</v>
      </c>
      <c r="E6" t="s">
        <v>65</v>
      </c>
      <c r="F6" t="s">
        <v>66</v>
      </c>
      <c r="G6" s="1">
        <v>0</v>
      </c>
      <c r="H6" s="1">
        <v>9</v>
      </c>
      <c r="I6" s="1">
        <v>8</v>
      </c>
      <c r="J6" s="1">
        <v>7</v>
      </c>
      <c r="K6" s="1">
        <v>1</v>
      </c>
      <c r="L6" s="1">
        <v>2</v>
      </c>
      <c r="M6" s="1">
        <v>3</v>
      </c>
      <c r="N6" s="1">
        <v>4</v>
      </c>
    </row>
    <row r="7" spans="1:14" x14ac:dyDescent="0.25">
      <c r="A7" t="s">
        <v>67</v>
      </c>
      <c r="B7" t="s">
        <v>68</v>
      </c>
      <c r="C7" t="s">
        <v>69</v>
      </c>
      <c r="D7" t="s">
        <v>70</v>
      </c>
      <c r="E7" t="s">
        <v>71</v>
      </c>
      <c r="F7" t="s">
        <v>72</v>
      </c>
      <c r="G7" t="s">
        <v>73</v>
      </c>
      <c r="H7" t="s">
        <v>74</v>
      </c>
      <c r="I7" t="s">
        <v>75</v>
      </c>
      <c r="J7" t="s">
        <v>76</v>
      </c>
      <c r="K7" s="1">
        <v>5</v>
      </c>
      <c r="L7" s="1">
        <v>6</v>
      </c>
      <c r="M7" s="1" t="s">
        <v>77</v>
      </c>
      <c r="N7" s="1" t="s">
        <v>78</v>
      </c>
    </row>
    <row r="8" spans="1:14" x14ac:dyDescent="0.25">
      <c r="A8" t="s">
        <v>44</v>
      </c>
      <c r="B8" t="s">
        <v>45</v>
      </c>
      <c r="C8" t="s">
        <v>53</v>
      </c>
      <c r="D8" t="s">
        <v>47</v>
      </c>
      <c r="E8" t="s">
        <v>48</v>
      </c>
      <c r="F8" t="s">
        <v>49</v>
      </c>
      <c r="G8" t="s">
        <v>50</v>
      </c>
      <c r="H8" t="s">
        <v>51</v>
      </c>
      <c r="I8" t="s">
        <v>52</v>
      </c>
    </row>
    <row r="18" spans="4:6" x14ac:dyDescent="0.25">
      <c r="F18" t="s">
        <v>57</v>
      </c>
    </row>
    <row r="19" spans="4:6" x14ac:dyDescent="0.25">
      <c r="F19" t="s">
        <v>57</v>
      </c>
    </row>
    <row r="22" spans="4:6" x14ac:dyDescent="0.25">
      <c r="D22" t="s">
        <v>57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zoomScale="160" zoomScaleNormal="160" workbookViewId="0">
      <selection activeCell="C18" sqref="C18"/>
    </sheetView>
  </sheetViews>
  <sheetFormatPr baseColWidth="10" defaultRowHeight="15" x14ac:dyDescent="0.25"/>
  <cols>
    <col min="1" max="1" width="4.85546875" customWidth="1"/>
    <col min="2" max="2" width="3.7109375" customWidth="1"/>
    <col min="3" max="3" width="14.42578125" customWidth="1"/>
    <col min="4" max="4" width="12.140625" customWidth="1"/>
    <col min="5" max="5" width="14" customWidth="1"/>
    <col min="6" max="6" width="13.42578125" customWidth="1"/>
    <col min="7" max="7" width="15.5703125" customWidth="1"/>
    <col min="8" max="9" width="13.28515625" customWidth="1"/>
  </cols>
  <sheetData>
    <row r="1" spans="1:14" x14ac:dyDescent="0.25">
      <c r="A1" s="10" t="s">
        <v>149</v>
      </c>
      <c r="B1" s="10"/>
      <c r="C1" s="10"/>
      <c r="D1" s="10"/>
      <c r="E1" s="10"/>
      <c r="F1" s="10"/>
      <c r="G1" s="10"/>
      <c r="H1" s="10"/>
      <c r="I1" s="10"/>
      <c r="J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M2" s="1"/>
    </row>
    <row r="3" spans="1:14" x14ac:dyDescent="0.25">
      <c r="A3" s="5"/>
      <c r="C3" s="6">
        <v>0</v>
      </c>
      <c r="D3" s="6">
        <v>1</v>
      </c>
      <c r="E3" s="6">
        <v>2</v>
      </c>
      <c r="F3" s="6">
        <v>3</v>
      </c>
      <c r="G3" s="6">
        <v>4</v>
      </c>
      <c r="H3" s="6">
        <v>5</v>
      </c>
      <c r="I3" s="6">
        <v>6</v>
      </c>
      <c r="J3" s="6">
        <v>7</v>
      </c>
    </row>
    <row r="4" spans="1:14" x14ac:dyDescent="0.25">
      <c r="A4" s="7" t="s">
        <v>112</v>
      </c>
      <c r="B4" s="9">
        <v>0</v>
      </c>
      <c r="C4" s="4" t="s">
        <v>148</v>
      </c>
      <c r="D4" s="4" t="s">
        <v>150</v>
      </c>
      <c r="E4" s="4" t="s">
        <v>90</v>
      </c>
      <c r="F4" s="4" t="s">
        <v>151</v>
      </c>
      <c r="G4" s="4" t="s">
        <v>152</v>
      </c>
      <c r="H4" s="4" t="s">
        <v>153</v>
      </c>
      <c r="I4" s="4" t="s">
        <v>154</v>
      </c>
      <c r="J4" s="4" t="s">
        <v>148</v>
      </c>
    </row>
    <row r="5" spans="1:14" x14ac:dyDescent="0.25">
      <c r="A5" s="8" t="s">
        <v>98</v>
      </c>
      <c r="B5" s="9">
        <v>1</v>
      </c>
      <c r="C5" s="4" t="s">
        <v>146</v>
      </c>
      <c r="D5" s="4" t="s">
        <v>11</v>
      </c>
      <c r="E5" s="4" t="s">
        <v>148</v>
      </c>
      <c r="F5" s="4" t="s">
        <v>148</v>
      </c>
      <c r="G5" s="4" t="s">
        <v>148</v>
      </c>
      <c r="H5" s="4" t="s">
        <v>65</v>
      </c>
      <c r="I5" s="4" t="s">
        <v>78</v>
      </c>
      <c r="J5" s="4" t="s">
        <v>148</v>
      </c>
    </row>
    <row r="6" spans="1:14" x14ac:dyDescent="0.25">
      <c r="A6" s="8" t="s">
        <v>99</v>
      </c>
      <c r="B6" s="9">
        <v>2</v>
      </c>
      <c r="C6" s="4" t="s">
        <v>85</v>
      </c>
      <c r="D6" s="4" t="s">
        <v>30</v>
      </c>
      <c r="E6" s="4" t="s">
        <v>93</v>
      </c>
      <c r="F6" s="4" t="s">
        <v>34</v>
      </c>
      <c r="G6" s="4" t="s">
        <v>59</v>
      </c>
      <c r="H6" s="4">
        <v>1</v>
      </c>
      <c r="I6" s="4" t="s">
        <v>77</v>
      </c>
      <c r="J6" s="4" t="s">
        <v>148</v>
      </c>
      <c r="K6" s="1"/>
      <c r="L6" s="1"/>
      <c r="M6" s="1"/>
      <c r="N6" s="1"/>
    </row>
    <row r="7" spans="1:14" x14ac:dyDescent="0.25">
      <c r="A7" s="8" t="s">
        <v>100</v>
      </c>
      <c r="B7" s="9">
        <v>3</v>
      </c>
      <c r="C7" s="4" t="s">
        <v>84</v>
      </c>
      <c r="D7" s="4" t="s">
        <v>31</v>
      </c>
      <c r="E7" s="4" t="s">
        <v>92</v>
      </c>
      <c r="F7" s="4" t="s">
        <v>35</v>
      </c>
      <c r="G7" s="4" t="s">
        <v>58</v>
      </c>
      <c r="H7" s="4">
        <v>2</v>
      </c>
      <c r="I7" s="4" t="s">
        <v>73</v>
      </c>
      <c r="J7" s="4" t="s">
        <v>148</v>
      </c>
      <c r="K7" s="1"/>
      <c r="L7" s="1"/>
      <c r="M7" s="1"/>
      <c r="N7" s="1"/>
    </row>
    <row r="8" spans="1:14" x14ac:dyDescent="0.25">
      <c r="A8" s="8" t="s">
        <v>101</v>
      </c>
      <c r="B8" s="9">
        <v>4</v>
      </c>
      <c r="C8" s="4" t="s">
        <v>82</v>
      </c>
      <c r="D8" s="4" t="s">
        <v>32</v>
      </c>
      <c r="E8" s="4" t="s">
        <v>15</v>
      </c>
      <c r="F8" s="4" t="s">
        <v>36</v>
      </c>
      <c r="G8" s="4" t="s">
        <v>60</v>
      </c>
      <c r="H8" s="4">
        <v>3</v>
      </c>
      <c r="I8" s="4" t="s">
        <v>72</v>
      </c>
      <c r="J8" s="4" t="s">
        <v>148</v>
      </c>
    </row>
    <row r="9" spans="1:14" x14ac:dyDescent="0.25">
      <c r="A9" s="8" t="s">
        <v>102</v>
      </c>
      <c r="B9" s="9">
        <v>5</v>
      </c>
      <c r="C9" s="4" t="s">
        <v>83</v>
      </c>
      <c r="D9" s="4" t="s">
        <v>33</v>
      </c>
      <c r="E9" s="4" t="s">
        <v>94</v>
      </c>
      <c r="F9" s="4" t="s">
        <v>37</v>
      </c>
      <c r="G9" s="4" t="s">
        <v>42</v>
      </c>
      <c r="H9" s="4">
        <v>4</v>
      </c>
      <c r="I9" s="4">
        <v>5</v>
      </c>
      <c r="J9" s="4" t="s">
        <v>51</v>
      </c>
    </row>
    <row r="10" spans="1:14" x14ac:dyDescent="0.25">
      <c r="A10" s="8" t="s">
        <v>103</v>
      </c>
      <c r="B10" s="9">
        <v>6</v>
      </c>
      <c r="C10" s="4" t="s">
        <v>81</v>
      </c>
      <c r="D10" s="4" t="s">
        <v>87</v>
      </c>
      <c r="E10" s="4" t="s">
        <v>95</v>
      </c>
      <c r="F10" s="4" t="s">
        <v>29</v>
      </c>
      <c r="G10" s="4" t="s">
        <v>43</v>
      </c>
      <c r="H10" s="4">
        <v>7</v>
      </c>
      <c r="I10" s="4">
        <v>6</v>
      </c>
      <c r="J10" s="4" t="s">
        <v>50</v>
      </c>
    </row>
    <row r="11" spans="1:14" x14ac:dyDescent="0.25">
      <c r="A11" s="8" t="s">
        <v>104</v>
      </c>
      <c r="B11" s="9">
        <v>7</v>
      </c>
      <c r="C11" s="4" t="s">
        <v>147</v>
      </c>
      <c r="D11" s="4" t="s">
        <v>88</v>
      </c>
      <c r="E11" s="4" t="s">
        <v>18</v>
      </c>
      <c r="F11" s="4" t="s">
        <v>28</v>
      </c>
      <c r="G11" s="4" t="s">
        <v>41</v>
      </c>
      <c r="H11" s="4">
        <v>8</v>
      </c>
      <c r="I11" s="4" t="s">
        <v>76</v>
      </c>
      <c r="J11" s="4" t="s">
        <v>148</v>
      </c>
    </row>
    <row r="12" spans="1:14" x14ac:dyDescent="0.25">
      <c r="A12" s="8" t="s">
        <v>129</v>
      </c>
      <c r="B12" s="9">
        <v>8</v>
      </c>
      <c r="C12" s="4" t="s">
        <v>130</v>
      </c>
      <c r="D12" s="4" t="s">
        <v>86</v>
      </c>
      <c r="E12" s="4" t="s">
        <v>16</v>
      </c>
      <c r="F12" s="4" t="s">
        <v>27</v>
      </c>
      <c r="G12" s="4" t="s">
        <v>148</v>
      </c>
      <c r="H12" s="4">
        <v>9</v>
      </c>
      <c r="I12" s="4" t="s">
        <v>71</v>
      </c>
      <c r="J12" s="4" t="s">
        <v>148</v>
      </c>
    </row>
    <row r="13" spans="1:14" x14ac:dyDescent="0.25">
      <c r="A13" s="8" t="s">
        <v>131</v>
      </c>
      <c r="B13" s="9">
        <v>9</v>
      </c>
      <c r="C13" s="4" t="s">
        <v>2</v>
      </c>
      <c r="D13" s="4" t="s">
        <v>8</v>
      </c>
      <c r="E13" s="4" t="s">
        <v>14</v>
      </c>
      <c r="F13" s="4" t="s">
        <v>22</v>
      </c>
      <c r="G13" s="4" t="s">
        <v>39</v>
      </c>
      <c r="H13" s="4" t="s">
        <v>61</v>
      </c>
      <c r="I13" s="4" t="s">
        <v>67</v>
      </c>
      <c r="J13" s="4" t="s">
        <v>47</v>
      </c>
    </row>
    <row r="14" spans="1:14" x14ac:dyDescent="0.25">
      <c r="A14" s="8" t="s">
        <v>105</v>
      </c>
      <c r="B14" s="9">
        <v>10</v>
      </c>
      <c r="C14" s="4" t="s">
        <v>1</v>
      </c>
      <c r="D14" s="4" t="s">
        <v>7</v>
      </c>
      <c r="E14" s="4" t="s">
        <v>13</v>
      </c>
      <c r="F14" s="4" t="s">
        <v>21</v>
      </c>
      <c r="G14" s="4" t="s">
        <v>38</v>
      </c>
      <c r="H14" s="4" t="s">
        <v>66</v>
      </c>
      <c r="I14" s="4" t="s">
        <v>69</v>
      </c>
      <c r="J14" s="4" t="s">
        <v>44</v>
      </c>
    </row>
    <row r="15" spans="1:14" x14ac:dyDescent="0.25">
      <c r="A15" s="8" t="s">
        <v>115</v>
      </c>
      <c r="B15" s="9">
        <v>11</v>
      </c>
      <c r="C15" s="4" t="s">
        <v>4</v>
      </c>
      <c r="D15" s="4" t="s">
        <v>89</v>
      </c>
      <c r="E15" s="4" t="s">
        <v>19</v>
      </c>
      <c r="F15" s="4" t="s">
        <v>26</v>
      </c>
      <c r="G15" s="4" t="s">
        <v>56</v>
      </c>
      <c r="H15" s="4">
        <v>0</v>
      </c>
      <c r="I15" s="4" t="s">
        <v>75</v>
      </c>
      <c r="J15" s="4" t="s">
        <v>49</v>
      </c>
    </row>
    <row r="16" spans="1:14" x14ac:dyDescent="0.25">
      <c r="A16" s="8" t="s">
        <v>106</v>
      </c>
      <c r="B16" s="9">
        <v>12</v>
      </c>
      <c r="C16" s="4" t="s">
        <v>148</v>
      </c>
      <c r="D16" s="4" t="s">
        <v>10</v>
      </c>
      <c r="E16" s="4" t="s">
        <v>148</v>
      </c>
      <c r="F16" s="4" t="s">
        <v>148</v>
      </c>
      <c r="G16" s="4" t="s">
        <v>55</v>
      </c>
      <c r="H16" s="4" t="s">
        <v>63</v>
      </c>
      <c r="I16" s="4" t="s">
        <v>148</v>
      </c>
      <c r="J16" s="4" t="s">
        <v>52</v>
      </c>
    </row>
    <row r="17" spans="1:10" x14ac:dyDescent="0.25">
      <c r="A17" s="8" t="s">
        <v>107</v>
      </c>
      <c r="B17" s="9">
        <v>13</v>
      </c>
      <c r="C17" s="4" t="s">
        <v>0</v>
      </c>
      <c r="D17" s="4" t="s">
        <v>6</v>
      </c>
      <c r="E17" s="4" t="s">
        <v>12</v>
      </c>
      <c r="F17" s="4" t="s">
        <v>20</v>
      </c>
      <c r="G17" s="4" t="s">
        <v>54</v>
      </c>
      <c r="H17" s="4" t="s">
        <v>148</v>
      </c>
      <c r="I17" s="4" t="s">
        <v>70</v>
      </c>
      <c r="J17" s="4" t="s">
        <v>45</v>
      </c>
    </row>
    <row r="18" spans="1:10" x14ac:dyDescent="0.25">
      <c r="A18" s="8" t="s">
        <v>155</v>
      </c>
      <c r="B18" s="9">
        <v>14</v>
      </c>
      <c r="C18" s="4" t="s">
        <v>3</v>
      </c>
      <c r="D18" s="4" t="s">
        <v>148</v>
      </c>
      <c r="E18" s="4" t="s">
        <v>17</v>
      </c>
      <c r="F18" s="4" t="s">
        <v>148</v>
      </c>
      <c r="G18" s="4" t="s">
        <v>40</v>
      </c>
      <c r="H18" s="4" t="s">
        <v>64</v>
      </c>
      <c r="I18" s="4" t="s">
        <v>74</v>
      </c>
      <c r="J18" s="4" t="s">
        <v>48</v>
      </c>
    </row>
    <row r="19" spans="1:10" x14ac:dyDescent="0.25">
      <c r="A19" s="8" t="s">
        <v>145</v>
      </c>
      <c r="B19" s="9">
        <v>15</v>
      </c>
      <c r="C19" s="4" t="s">
        <v>148</v>
      </c>
      <c r="D19" s="4" t="s">
        <v>9</v>
      </c>
      <c r="E19" s="4" t="s">
        <v>148</v>
      </c>
      <c r="F19" s="4" t="s">
        <v>23</v>
      </c>
      <c r="G19" s="4" t="s">
        <v>46</v>
      </c>
      <c r="H19" s="4" t="s">
        <v>62</v>
      </c>
      <c r="I19" s="4" t="s">
        <v>68</v>
      </c>
      <c r="J19" s="4" t="s">
        <v>53</v>
      </c>
    </row>
    <row r="20" spans="1:10" x14ac:dyDescent="0.25">
      <c r="A20" s="8" t="s">
        <v>135</v>
      </c>
      <c r="B20" s="9">
        <v>16</v>
      </c>
      <c r="C20" s="4" t="s">
        <v>148</v>
      </c>
      <c r="D20" s="4" t="s">
        <v>148</v>
      </c>
      <c r="E20" s="4" t="s">
        <v>91</v>
      </c>
      <c r="F20" s="4" t="s">
        <v>25</v>
      </c>
      <c r="G20" s="4" t="s">
        <v>148</v>
      </c>
      <c r="H20" s="4" t="s">
        <v>148</v>
      </c>
      <c r="I20" s="4" t="s">
        <v>148</v>
      </c>
      <c r="J20" s="4" t="s">
        <v>148</v>
      </c>
    </row>
    <row r="21" spans="1:10" x14ac:dyDescent="0.25">
      <c r="A21" s="8" t="s">
        <v>119</v>
      </c>
      <c r="B21" s="9">
        <v>17</v>
      </c>
      <c r="C21" s="4" t="s">
        <v>148</v>
      </c>
      <c r="D21" s="4" t="s">
        <v>148</v>
      </c>
      <c r="E21" s="4" t="s">
        <v>148</v>
      </c>
      <c r="F21" s="4" t="s">
        <v>24</v>
      </c>
      <c r="G21" s="4" t="s">
        <v>148</v>
      </c>
      <c r="H21" s="4" t="s">
        <v>148</v>
      </c>
      <c r="I21" s="4" t="s">
        <v>148</v>
      </c>
      <c r="J21" s="4" t="s">
        <v>148</v>
      </c>
    </row>
    <row r="22" spans="1:10" x14ac:dyDescent="0.25">
      <c r="B22" s="4"/>
      <c r="C22" s="4"/>
      <c r="D22" s="4"/>
      <c r="E22" s="4"/>
      <c r="F22" s="4"/>
      <c r="G22" s="4"/>
      <c r="H22" s="4"/>
      <c r="I22" s="4"/>
      <c r="J22" s="4"/>
    </row>
  </sheetData>
  <mergeCells count="1">
    <mergeCell ref="A1:J2"/>
  </mergeCells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6"/>
  <sheetViews>
    <sheetView workbookViewId="0">
      <selection activeCell="C18" sqref="C18"/>
    </sheetView>
  </sheetViews>
  <sheetFormatPr baseColWidth="10" defaultRowHeight="15" x14ac:dyDescent="0.25"/>
  <cols>
    <col min="1" max="1" width="19.140625" customWidth="1"/>
  </cols>
  <sheetData>
    <row r="1" spans="1:20" x14ac:dyDescent="0.25">
      <c r="A1" t="s">
        <v>96</v>
      </c>
    </row>
    <row r="2" spans="1:20" x14ac:dyDescent="0.25">
      <c r="B2" t="s">
        <v>112</v>
      </c>
      <c r="C2" t="s">
        <v>98</v>
      </c>
      <c r="D2" t="s">
        <v>99</v>
      </c>
      <c r="E2" t="s">
        <v>100</v>
      </c>
      <c r="F2" t="s">
        <v>101</v>
      </c>
      <c r="G2" t="s">
        <v>102</v>
      </c>
      <c r="H2" t="s">
        <v>103</v>
      </c>
      <c r="I2" t="s">
        <v>104</v>
      </c>
      <c r="J2" t="s">
        <v>129</v>
      </c>
      <c r="K2" t="s">
        <v>131</v>
      </c>
      <c r="L2" t="s">
        <v>105</v>
      </c>
      <c r="M2" t="s">
        <v>115</v>
      </c>
      <c r="N2" t="s">
        <v>106</v>
      </c>
      <c r="O2" t="s">
        <v>107</v>
      </c>
      <c r="P2" t="s">
        <v>144</v>
      </c>
      <c r="Q2" t="s">
        <v>121</v>
      </c>
      <c r="R2" t="s">
        <v>135</v>
      </c>
      <c r="S2" t="s">
        <v>119</v>
      </c>
    </row>
    <row r="3" spans="1:20" x14ac:dyDescent="0.25">
      <c r="B3" t="s">
        <v>90</v>
      </c>
      <c r="C3" t="s">
        <v>110</v>
      </c>
      <c r="D3" t="s">
        <v>127</v>
      </c>
      <c r="E3">
        <v>2</v>
      </c>
      <c r="F3" t="s">
        <v>82</v>
      </c>
      <c r="G3">
        <v>4</v>
      </c>
      <c r="H3">
        <v>6</v>
      </c>
      <c r="I3">
        <v>8</v>
      </c>
      <c r="J3">
        <v>9</v>
      </c>
      <c r="K3" t="s">
        <v>47</v>
      </c>
      <c r="L3" t="s">
        <v>120</v>
      </c>
      <c r="M3">
        <v>0</v>
      </c>
      <c r="N3" t="s">
        <v>116</v>
      </c>
      <c r="O3" t="s">
        <v>109</v>
      </c>
      <c r="P3" t="s">
        <v>74</v>
      </c>
      <c r="Q3" t="s">
        <v>122</v>
      </c>
      <c r="R3" t="s">
        <v>91</v>
      </c>
      <c r="S3" t="s">
        <v>24</v>
      </c>
    </row>
    <row r="4" spans="1:20" x14ac:dyDescent="0.25">
      <c r="C4" t="s">
        <v>117</v>
      </c>
      <c r="D4" t="s">
        <v>128</v>
      </c>
      <c r="E4" t="s">
        <v>31</v>
      </c>
      <c r="F4" t="s">
        <v>36</v>
      </c>
      <c r="G4">
        <v>5</v>
      </c>
      <c r="H4">
        <v>7</v>
      </c>
      <c r="I4" t="s">
        <v>76</v>
      </c>
      <c r="J4" t="s">
        <v>86</v>
      </c>
      <c r="K4" t="s">
        <v>67</v>
      </c>
      <c r="L4" t="s">
        <v>44</v>
      </c>
      <c r="M4" t="s">
        <v>75</v>
      </c>
      <c r="N4" t="s">
        <v>118</v>
      </c>
      <c r="O4" t="s">
        <v>45</v>
      </c>
      <c r="P4" t="s">
        <v>64</v>
      </c>
      <c r="Q4" t="s">
        <v>46</v>
      </c>
      <c r="R4" t="s">
        <v>136</v>
      </c>
    </row>
    <row r="5" spans="1:20" x14ac:dyDescent="0.25">
      <c r="C5" t="s">
        <v>11</v>
      </c>
      <c r="D5" t="s">
        <v>142</v>
      </c>
      <c r="E5" t="s">
        <v>35</v>
      </c>
      <c r="F5" t="s">
        <v>32</v>
      </c>
      <c r="G5" t="s">
        <v>33</v>
      </c>
      <c r="H5" t="s">
        <v>95</v>
      </c>
      <c r="I5" t="s">
        <v>88</v>
      </c>
      <c r="J5" t="s">
        <v>27</v>
      </c>
      <c r="K5" t="s">
        <v>61</v>
      </c>
      <c r="L5" t="s">
        <v>69</v>
      </c>
      <c r="M5" t="s">
        <v>89</v>
      </c>
      <c r="N5" t="s">
        <v>123</v>
      </c>
      <c r="O5" t="s">
        <v>0</v>
      </c>
      <c r="P5" t="s">
        <v>40</v>
      </c>
      <c r="Q5" t="s">
        <v>62</v>
      </c>
    </row>
    <row r="6" spans="1:20" x14ac:dyDescent="0.25">
      <c r="C6" t="s">
        <v>65</v>
      </c>
      <c r="D6">
        <v>1</v>
      </c>
      <c r="E6" t="s">
        <v>84</v>
      </c>
      <c r="F6">
        <v>3</v>
      </c>
      <c r="G6" t="s">
        <v>94</v>
      </c>
      <c r="H6" t="s">
        <v>87</v>
      </c>
      <c r="I6" t="s">
        <v>28</v>
      </c>
      <c r="J6" t="s">
        <v>130</v>
      </c>
      <c r="K6" t="s">
        <v>2</v>
      </c>
      <c r="L6" t="s">
        <v>1</v>
      </c>
      <c r="M6" t="s">
        <v>19</v>
      </c>
      <c r="N6" t="s">
        <v>124</v>
      </c>
      <c r="O6" t="s">
        <v>6</v>
      </c>
      <c r="P6" t="s">
        <v>48</v>
      </c>
      <c r="Q6" t="s">
        <v>68</v>
      </c>
    </row>
    <row r="7" spans="1:20" x14ac:dyDescent="0.25">
      <c r="D7" t="s">
        <v>30</v>
      </c>
      <c r="E7" t="s">
        <v>58</v>
      </c>
      <c r="F7" t="s">
        <v>72</v>
      </c>
      <c r="G7" t="s">
        <v>37</v>
      </c>
      <c r="H7" t="s">
        <v>43</v>
      </c>
      <c r="I7" t="s">
        <v>126</v>
      </c>
      <c r="J7" t="s">
        <v>16</v>
      </c>
      <c r="K7" t="s">
        <v>8</v>
      </c>
      <c r="L7" t="s">
        <v>7</v>
      </c>
      <c r="M7" t="s">
        <v>26</v>
      </c>
      <c r="O7" t="s">
        <v>12</v>
      </c>
      <c r="P7" t="s">
        <v>3</v>
      </c>
      <c r="Q7" t="s">
        <v>9</v>
      </c>
    </row>
    <row r="8" spans="1:20" x14ac:dyDescent="0.25">
      <c r="D8" t="s">
        <v>34</v>
      </c>
      <c r="E8" t="s">
        <v>73</v>
      </c>
      <c r="F8" t="s">
        <v>15</v>
      </c>
      <c r="G8" t="s">
        <v>42</v>
      </c>
      <c r="H8" t="s">
        <v>29</v>
      </c>
      <c r="I8" t="s">
        <v>18</v>
      </c>
      <c r="J8" t="s">
        <v>71</v>
      </c>
      <c r="K8" t="s">
        <v>14</v>
      </c>
      <c r="L8" t="s">
        <v>13</v>
      </c>
      <c r="M8" t="s">
        <v>56</v>
      </c>
      <c r="O8" t="s">
        <v>20</v>
      </c>
      <c r="P8" t="s">
        <v>17</v>
      </c>
      <c r="Q8" t="s">
        <v>23</v>
      </c>
    </row>
    <row r="9" spans="1:20" x14ac:dyDescent="0.25">
      <c r="D9" t="s">
        <v>85</v>
      </c>
      <c r="E9" t="s">
        <v>139</v>
      </c>
      <c r="F9" t="s">
        <v>60</v>
      </c>
      <c r="G9" t="s">
        <v>83</v>
      </c>
      <c r="H9" t="s">
        <v>50</v>
      </c>
      <c r="I9" t="s">
        <v>41</v>
      </c>
      <c r="K9" t="s">
        <v>22</v>
      </c>
      <c r="L9" t="s">
        <v>21</v>
      </c>
      <c r="M9" t="s">
        <v>49</v>
      </c>
      <c r="O9" t="s">
        <v>125</v>
      </c>
    </row>
    <row r="10" spans="1:20" x14ac:dyDescent="0.25">
      <c r="G10" t="s">
        <v>51</v>
      </c>
      <c r="H10" t="s">
        <v>81</v>
      </c>
      <c r="K10" t="s">
        <v>39</v>
      </c>
      <c r="L10" t="s">
        <v>38</v>
      </c>
      <c r="M10" s="3" t="s">
        <v>4</v>
      </c>
    </row>
    <row r="12" spans="1:20" x14ac:dyDescent="0.25">
      <c r="B12" s="2">
        <v>1</v>
      </c>
      <c r="C12" s="2">
        <v>4</v>
      </c>
      <c r="D12" s="2">
        <v>7</v>
      </c>
      <c r="E12" s="2">
        <v>7</v>
      </c>
      <c r="F12" s="2">
        <v>7</v>
      </c>
      <c r="G12" s="2">
        <v>8</v>
      </c>
      <c r="H12" s="2">
        <v>8</v>
      </c>
      <c r="I12" s="2">
        <v>7</v>
      </c>
      <c r="J12" s="2">
        <v>6</v>
      </c>
      <c r="K12" s="2">
        <v>8</v>
      </c>
      <c r="L12" s="2">
        <v>8</v>
      </c>
      <c r="M12" s="2">
        <v>8</v>
      </c>
      <c r="N12" s="2">
        <v>4</v>
      </c>
      <c r="O12" s="2">
        <v>7</v>
      </c>
      <c r="P12" s="2">
        <v>6</v>
      </c>
      <c r="Q12" s="2">
        <v>6</v>
      </c>
      <c r="R12" s="2">
        <v>2</v>
      </c>
      <c r="S12" s="2">
        <v>1</v>
      </c>
      <c r="T12" s="2">
        <f>SUM(B12:S12)</f>
        <v>105</v>
      </c>
    </row>
    <row r="20" spans="10:18" x14ac:dyDescent="0.25">
      <c r="J20" t="s">
        <v>138</v>
      </c>
      <c r="P20" t="s">
        <v>132</v>
      </c>
      <c r="R20" t="s">
        <v>141</v>
      </c>
    </row>
    <row r="21" spans="10:18" x14ac:dyDescent="0.25">
      <c r="P21" t="s">
        <v>133</v>
      </c>
      <c r="R21" t="s">
        <v>113</v>
      </c>
    </row>
    <row r="22" spans="10:18" x14ac:dyDescent="0.25">
      <c r="J22" t="s">
        <v>140</v>
      </c>
      <c r="K22">
        <v>4</v>
      </c>
      <c r="P22" t="s">
        <v>134</v>
      </c>
      <c r="R22" t="s">
        <v>137</v>
      </c>
    </row>
    <row r="23" spans="10:18" x14ac:dyDescent="0.25">
      <c r="J23" t="s">
        <v>143</v>
      </c>
      <c r="P23" t="s">
        <v>108</v>
      </c>
    </row>
    <row r="24" spans="10:18" x14ac:dyDescent="0.25">
      <c r="P24" t="s">
        <v>114</v>
      </c>
    </row>
    <row r="25" spans="10:18" x14ac:dyDescent="0.25">
      <c r="J25" t="s">
        <v>17</v>
      </c>
      <c r="K25">
        <v>3</v>
      </c>
      <c r="P25" t="s">
        <v>97</v>
      </c>
    </row>
    <row r="26" spans="10:18" x14ac:dyDescent="0.25">
      <c r="P26" t="s">
        <v>111</v>
      </c>
    </row>
  </sheetData>
  <pageMargins left="0.7" right="0.7" top="0.78740157499999996" bottom="0.78740157499999996" header="0.3" footer="0.3"/>
  <pageSetup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FInal Matrix</vt:lpstr>
      <vt:lpstr>Tabelle2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Clemens Haffner</dc:creator>
  <cp:lastModifiedBy>Clemens Haffner</cp:lastModifiedBy>
  <dcterms:created xsi:type="dcterms:W3CDTF">2018-03-05T14:35:14Z</dcterms:created>
  <dcterms:modified xsi:type="dcterms:W3CDTF">2018-03-19T19:46:04Z</dcterms:modified>
</cp:coreProperties>
</file>